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SERMAS\Modelo 2021\Datos Abiertos\"/>
    </mc:Choice>
  </mc:AlternateContent>
  <bookViews>
    <workbookView xWindow="0" yWindow="0" windowWidth="28800" windowHeight="11700"/>
  </bookViews>
  <sheets>
    <sheet name="Portada 3.11" sheetId="1" r:id="rId1"/>
    <sheet name="Prestaciones 2021" sheetId="2" r:id="rId2"/>
    <sheet name="Liquidación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2" l="1"/>
  <c r="B21" i="2"/>
</calcChain>
</file>

<file path=xl/sharedStrings.xml><?xml version="1.0" encoding="utf-8"?>
<sst xmlns="http://schemas.openxmlformats.org/spreadsheetml/2006/main" count="38" uniqueCount="37">
  <si>
    <t>MEMORIA DE ACTIVIDAD 2021</t>
  </si>
  <si>
    <t>Servicio Madrileño de Salud</t>
  </si>
  <si>
    <t>Descripción</t>
  </si>
  <si>
    <t>Beneficiarios</t>
  </si>
  <si>
    <t>Importe</t>
  </si>
  <si>
    <t>Calzados ortopédicos</t>
  </si>
  <si>
    <t>Ortesis columna vertebral</t>
  </si>
  <si>
    <t>Ortesis de miembro inferior</t>
  </si>
  <si>
    <t>Ortesis de miembro superior</t>
  </si>
  <si>
    <t>Prótesis auditivas</t>
  </si>
  <si>
    <t>Prótesis de miembro inferior</t>
  </si>
  <si>
    <t>Prótesis de miembro superior</t>
  </si>
  <si>
    <t>Prótesis especiales (ayudas afecciones circulatorias)</t>
  </si>
  <si>
    <t>Prótesis especiales (ayudas marcha)</t>
  </si>
  <si>
    <t>Prótesis especiales (cojín antiescaras)</t>
  </si>
  <si>
    <t>Prótesis especiales (equipos aprendizaje)</t>
  </si>
  <si>
    <t>Prótesis estéticas de miembro superior</t>
  </si>
  <si>
    <t>Prótesis faciales (oculares, cascos…)</t>
  </si>
  <si>
    <t>Prótesis mama</t>
  </si>
  <si>
    <t>Sillas de ruedas eléctricas, baterías y adaptaciones</t>
  </si>
  <si>
    <t>Vehículos para inválidos</t>
  </si>
  <si>
    <t>Concepto</t>
  </si>
  <si>
    <t>Liquidados</t>
  </si>
  <si>
    <t>Expedientes</t>
  </si>
  <si>
    <t>Reintegro  de gastos de farmacia</t>
  </si>
  <si>
    <t>Reintegro  de gastos de asistencia sanitaria</t>
  </si>
  <si>
    <t>Reintegro  de gastos por desplazamientos</t>
  </si>
  <si>
    <t>Reintegro de gastos por discrepancias (aportaciones farmacéuticas)</t>
  </si>
  <si>
    <t>Totales</t>
  </si>
  <si>
    <t>3. El Sistema al Servicio de las Personas</t>
  </si>
  <si>
    <t>Ortesis para Agenesias</t>
  </si>
  <si>
    <t>TOTAL</t>
  </si>
  <si>
    <t>Fuente: Área de Prestaciones. Secretaría General del Servicio Madrileño de Salud</t>
  </si>
  <si>
    <r>
      <rPr>
        <sz val="10"/>
        <color theme="1" tint="0.499984740745262"/>
        <rFont val="Montserrat SemiBold"/>
      </rPr>
      <t>Descripción de Prótesis y Ortoprótesis</t>
    </r>
    <r>
      <rPr>
        <sz val="10"/>
        <color theme="1" tint="0.499984740745262"/>
        <rFont val="Montserrat Medium"/>
      </rPr>
      <t xml:space="preserve"> agrupados por conceptos. Año 2021</t>
    </r>
  </si>
  <si>
    <t xml:space="preserve">Fuente: Área de Prestaciones. Secretaría General del Servicio Madrileño de Salud </t>
  </si>
  <si>
    <t>3.11 Prestaciones y Reintegro de Gastos</t>
  </si>
  <si>
    <t>Expedientes de reintegro de gastos: Liquidación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</si>
</sst>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0"/>
      <color indexed="63"/>
      <name val="Tahoma"/>
      <family val="2"/>
    </font>
    <font>
      <b/>
      <sz val="24"/>
      <color rgb="FFC00000"/>
      <name val="Montserrat SemiBold"/>
    </font>
    <font>
      <sz val="8"/>
      <color rgb="FF7F7F7F"/>
      <name val="Montserrat Medium"/>
    </font>
    <font>
      <sz val="9"/>
      <color rgb="FF31849B"/>
      <name val="Montserrat SemiBold"/>
    </font>
    <font>
      <sz val="9"/>
      <color rgb="FF7F7F7F"/>
      <name val="Montserrat SemiBold"/>
    </font>
    <font>
      <b/>
      <sz val="8"/>
      <color rgb="FF595959"/>
      <name val="Montserrat Medium"/>
    </font>
    <font>
      <sz val="10"/>
      <color theme="1"/>
      <name val="Montserrat Medium"/>
    </font>
    <font>
      <b/>
      <sz val="10"/>
      <color theme="1"/>
      <name val="Calibri"/>
      <family val="2"/>
    </font>
    <font>
      <sz val="8"/>
      <color rgb="FF31849B"/>
      <name val="Montserrat Medium"/>
    </font>
    <font>
      <i/>
      <sz val="8"/>
      <color rgb="FF7F7F7F"/>
      <name val="Montserrat Medium"/>
    </font>
    <font>
      <sz val="10"/>
      <color theme="1" tint="0.499984740745262"/>
      <name val="Montserrat Medium"/>
    </font>
    <font>
      <sz val="10"/>
      <color theme="1" tint="0.499984740745262"/>
      <name val="Montserrat SemiBold"/>
    </font>
    <font>
      <i/>
      <sz val="8"/>
      <color theme="1" tint="0.499984740745262"/>
      <name val="Montserrat Medium"/>
    </font>
    <font>
      <b/>
      <sz val="24"/>
      <color theme="1" tint="0.499984740745262"/>
      <name val="Montserrat SemiBold"/>
    </font>
    <font>
      <sz val="11"/>
      <color theme="1" tint="0.499984740745262"/>
      <name val="Calibri"/>
      <family val="2"/>
      <scheme val="minor"/>
    </font>
    <font>
      <b/>
      <sz val="22"/>
      <color theme="1" tint="0.499984740745262"/>
      <name val="Montserrat SemiBold"/>
    </font>
    <font>
      <b/>
      <sz val="8"/>
      <color rgb="FF7F7F7F"/>
      <name val="Montserrat Medium"/>
    </font>
    <font>
      <b/>
      <sz val="8"/>
      <color theme="1" tint="0.499984740745262"/>
      <name val="Montserrat Medium"/>
    </font>
    <font>
      <b/>
      <sz val="36"/>
      <color rgb="FF48ACC6"/>
      <name val="Montserrat SemiBold"/>
    </font>
    <font>
      <sz val="11"/>
      <color rgb="FF48ACC6"/>
      <name val="Calibri"/>
      <family val="2"/>
      <scheme val="minor"/>
    </font>
    <font>
      <b/>
      <sz val="28"/>
      <color rgb="FF48ACC6"/>
      <name val="Montserrat SemiBold"/>
    </font>
  </fonts>
  <fills count="4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Border="1"/>
    <xf numFmtId="0" fontId="1" fillId="0" borderId="0" xfId="0" applyFont="1" applyBorder="1"/>
    <xf numFmtId="0" fontId="4" fillId="3" borderId="2" xfId="0" applyFont="1" applyFill="1" applyBorder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/>
    <xf numFmtId="3" fontId="5" fillId="3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5" fillId="0" borderId="0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right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20" fillId="0" borderId="0" xfId="0" applyFont="1" applyFill="1" applyBorder="1"/>
    <xf numFmtId="164" fontId="3" fillId="0" borderId="2" xfId="0" applyNumberFormat="1" applyFont="1" applyBorder="1" applyAlignment="1">
      <alignment horizontal="right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17" fillId="3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justify" vertical="center" wrapText="1"/>
    </xf>
    <xf numFmtId="0" fontId="18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  <color rgb="FF4BC0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H23"/>
  <sheetViews>
    <sheetView tabSelected="1" topLeftCell="A7" workbookViewId="0">
      <selection activeCell="A18" sqref="A18:G18"/>
    </sheetView>
  </sheetViews>
  <sheetFormatPr baseColWidth="10" defaultRowHeight="15" x14ac:dyDescent="0.25"/>
  <cols>
    <col min="1" max="3" width="11.42578125" style="1"/>
    <col min="4" max="4" width="69.140625" style="1" customWidth="1"/>
    <col min="5" max="16384" width="11.42578125" style="1"/>
  </cols>
  <sheetData>
    <row r="3" spans="1:8" x14ac:dyDescent="0.25">
      <c r="B3" s="2"/>
    </row>
    <row r="4" spans="1:8" ht="54" x14ac:dyDescent="0.25">
      <c r="A4" s="30" t="s">
        <v>0</v>
      </c>
      <c r="B4" s="30"/>
      <c r="C4" s="30"/>
      <c r="D4" s="30"/>
      <c r="E4" s="30"/>
      <c r="F4" s="30"/>
      <c r="G4" s="30"/>
    </row>
    <row r="5" spans="1:8" x14ac:dyDescent="0.25">
      <c r="A5" s="25"/>
      <c r="B5" s="25"/>
      <c r="C5" s="25"/>
      <c r="D5" s="25"/>
      <c r="E5" s="25"/>
      <c r="F5" s="25"/>
      <c r="G5" s="25"/>
    </row>
    <row r="6" spans="1:8" x14ac:dyDescent="0.25">
      <c r="A6" s="25"/>
      <c r="B6" s="25"/>
      <c r="C6" s="25"/>
      <c r="D6" s="25"/>
      <c r="E6" s="25"/>
      <c r="F6" s="25"/>
      <c r="G6" s="25"/>
    </row>
    <row r="7" spans="1:8" x14ac:dyDescent="0.25">
      <c r="A7" s="25"/>
      <c r="B7" s="25"/>
      <c r="C7" s="25"/>
      <c r="D7" s="25"/>
      <c r="E7" s="25"/>
      <c r="F7" s="25"/>
      <c r="G7" s="25"/>
    </row>
    <row r="8" spans="1:8" x14ac:dyDescent="0.25">
      <c r="A8" s="25"/>
      <c r="B8" s="25"/>
      <c r="C8" s="25"/>
      <c r="D8" s="25"/>
      <c r="E8" s="25"/>
      <c r="F8" s="25"/>
      <c r="G8" s="25"/>
    </row>
    <row r="9" spans="1:8" x14ac:dyDescent="0.25">
      <c r="A9" s="25"/>
      <c r="B9" s="25"/>
      <c r="C9" s="25"/>
      <c r="D9" s="25"/>
      <c r="E9" s="25"/>
      <c r="F9" s="25"/>
      <c r="G9" s="25"/>
    </row>
    <row r="10" spans="1:8" ht="42" x14ac:dyDescent="0.25">
      <c r="A10" s="31" t="s">
        <v>1</v>
      </c>
      <c r="B10" s="31"/>
      <c r="C10" s="31"/>
      <c r="D10" s="31"/>
      <c r="E10" s="31"/>
      <c r="F10" s="31"/>
      <c r="G10" s="31"/>
    </row>
    <row r="11" spans="1:8" x14ac:dyDescent="0.25">
      <c r="A11" s="16"/>
      <c r="B11" s="16"/>
      <c r="C11" s="16"/>
      <c r="D11" s="16"/>
      <c r="E11" s="16"/>
      <c r="F11" s="16"/>
      <c r="G11" s="16"/>
    </row>
    <row r="12" spans="1:8" x14ac:dyDescent="0.25">
      <c r="A12" s="16"/>
      <c r="B12" s="16"/>
      <c r="C12" s="16"/>
      <c r="D12" s="16"/>
      <c r="E12" s="16"/>
      <c r="F12" s="16"/>
      <c r="G12" s="16"/>
    </row>
    <row r="13" spans="1:8" x14ac:dyDescent="0.25">
      <c r="A13" s="16"/>
      <c r="B13" s="16"/>
      <c r="C13" s="16"/>
      <c r="D13" s="16"/>
      <c r="E13" s="16"/>
      <c r="F13" s="16"/>
      <c r="G13" s="16"/>
    </row>
    <row r="14" spans="1:8" ht="36" x14ac:dyDescent="0.25">
      <c r="A14" s="32" t="s">
        <v>29</v>
      </c>
      <c r="B14" s="32"/>
      <c r="C14" s="32"/>
      <c r="D14" s="32"/>
      <c r="E14" s="32"/>
      <c r="F14" s="32"/>
      <c r="G14" s="32"/>
      <c r="H14" s="17"/>
    </row>
    <row r="15" spans="1:8" x14ac:dyDescent="0.25">
      <c r="A15" s="19"/>
      <c r="B15" s="19"/>
      <c r="C15" s="19"/>
      <c r="D15" s="19"/>
      <c r="E15" s="19"/>
      <c r="F15" s="19"/>
      <c r="G15" s="19"/>
    </row>
    <row r="16" spans="1:8" x14ac:dyDescent="0.25">
      <c r="A16" s="19"/>
      <c r="B16" s="19"/>
      <c r="C16" s="19"/>
      <c r="D16" s="19"/>
      <c r="E16" s="19"/>
      <c r="F16" s="19"/>
      <c r="G16" s="19"/>
    </row>
    <row r="17" spans="1:8" x14ac:dyDescent="0.25">
      <c r="A17" s="19"/>
      <c r="B17" s="19"/>
      <c r="C17" s="19"/>
      <c r="D17" s="19"/>
      <c r="E17" s="19"/>
      <c r="F17" s="19"/>
      <c r="G17" s="19"/>
    </row>
    <row r="18" spans="1:8" ht="36" x14ac:dyDescent="0.25">
      <c r="A18" s="33" t="s">
        <v>35</v>
      </c>
      <c r="B18" s="33"/>
      <c r="C18" s="33"/>
      <c r="D18" s="33"/>
      <c r="E18" s="33"/>
      <c r="F18" s="33"/>
      <c r="G18" s="33"/>
      <c r="H18" s="18"/>
    </row>
    <row r="19" spans="1:8" x14ac:dyDescent="0.25">
      <c r="A19" s="16"/>
      <c r="B19" s="16"/>
      <c r="C19" s="16"/>
      <c r="D19" s="16"/>
      <c r="E19" s="16"/>
      <c r="F19" s="16"/>
      <c r="G19" s="16"/>
    </row>
    <row r="20" spans="1:8" x14ac:dyDescent="0.25">
      <c r="A20" s="16"/>
      <c r="B20" s="16"/>
      <c r="C20" s="16"/>
      <c r="D20" s="16"/>
      <c r="E20" s="16"/>
      <c r="F20" s="16"/>
      <c r="G20" s="16"/>
    </row>
    <row r="21" spans="1:8" x14ac:dyDescent="0.25">
      <c r="A21" s="16"/>
      <c r="B21" s="16"/>
      <c r="C21" s="16"/>
      <c r="D21" s="16"/>
      <c r="E21" s="16"/>
      <c r="F21" s="16"/>
      <c r="G21" s="16"/>
    </row>
    <row r="22" spans="1:8" x14ac:dyDescent="0.25">
      <c r="A22" s="16"/>
      <c r="B22" s="16"/>
      <c r="C22" s="16"/>
      <c r="D22" s="16"/>
      <c r="E22" s="16"/>
      <c r="F22" s="16"/>
      <c r="G22" s="16"/>
    </row>
    <row r="23" spans="1:8" x14ac:dyDescent="0.25">
      <c r="A23" s="16"/>
      <c r="B23" s="16"/>
      <c r="C23" s="16"/>
      <c r="D23" s="16"/>
      <c r="E23" s="16"/>
      <c r="F23" s="16"/>
      <c r="G23" s="16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23"/>
  <sheetViews>
    <sheetView workbookViewId="0"/>
  </sheetViews>
  <sheetFormatPr baseColWidth="10" defaultRowHeight="15" x14ac:dyDescent="0.25"/>
  <cols>
    <col min="1" max="1" width="39.85546875" customWidth="1"/>
    <col min="2" max="2" width="13.140625" customWidth="1"/>
    <col min="3" max="3" width="14.85546875" customWidth="1"/>
  </cols>
  <sheetData>
    <row r="1" spans="1:3" x14ac:dyDescent="0.25">
      <c r="A1" s="13" t="s">
        <v>33</v>
      </c>
    </row>
    <row r="2" spans="1:3" ht="15.75" thickBot="1" x14ac:dyDescent="0.3">
      <c r="A2" s="5"/>
    </row>
    <row r="3" spans="1:3" ht="15.75" thickBot="1" x14ac:dyDescent="0.3">
      <c r="A3" s="6" t="s">
        <v>2</v>
      </c>
      <c r="B3" s="7" t="s">
        <v>3</v>
      </c>
      <c r="C3" s="7" t="s">
        <v>4</v>
      </c>
    </row>
    <row r="4" spans="1:3" ht="24.95" customHeight="1" thickBot="1" x14ac:dyDescent="0.3">
      <c r="A4" s="8" t="s">
        <v>6</v>
      </c>
      <c r="B4" s="9">
        <v>3621</v>
      </c>
      <c r="C4" s="26">
        <v>1599339.19</v>
      </c>
    </row>
    <row r="5" spans="1:3" ht="24.95" customHeight="1" thickBot="1" x14ac:dyDescent="0.3">
      <c r="A5" s="8" t="s">
        <v>10</v>
      </c>
      <c r="B5" s="10">
        <v>556</v>
      </c>
      <c r="C5" s="26">
        <v>1470346.46</v>
      </c>
    </row>
    <row r="6" spans="1:3" ht="24.95" customHeight="1" thickBot="1" x14ac:dyDescent="0.3">
      <c r="A6" s="8" t="s">
        <v>19</v>
      </c>
      <c r="B6" s="10">
        <v>535</v>
      </c>
      <c r="C6" s="26">
        <v>1347125.12</v>
      </c>
    </row>
    <row r="7" spans="1:3" ht="24.95" customHeight="1" thickBot="1" x14ac:dyDescent="0.3">
      <c r="A7" s="8" t="s">
        <v>20</v>
      </c>
      <c r="B7" s="9">
        <v>1816</v>
      </c>
      <c r="C7" s="26">
        <v>1247720.43</v>
      </c>
    </row>
    <row r="8" spans="1:3" ht="24.95" customHeight="1" thickBot="1" x14ac:dyDescent="0.3">
      <c r="A8" s="8" t="s">
        <v>7</v>
      </c>
      <c r="B8" s="9">
        <v>2955</v>
      </c>
      <c r="C8" s="26">
        <v>1007094.59</v>
      </c>
    </row>
    <row r="9" spans="1:3" ht="24.95" customHeight="1" thickBot="1" x14ac:dyDescent="0.3">
      <c r="A9" s="8" t="s">
        <v>30</v>
      </c>
      <c r="B9" s="10">
        <v>100</v>
      </c>
      <c r="C9" s="26">
        <v>746849.01</v>
      </c>
    </row>
    <row r="10" spans="1:3" ht="24.95" customHeight="1" thickBot="1" x14ac:dyDescent="0.3">
      <c r="A10" s="8" t="s">
        <v>9</v>
      </c>
      <c r="B10" s="10">
        <v>179</v>
      </c>
      <c r="C10" s="26">
        <v>376972.7</v>
      </c>
    </row>
    <row r="11" spans="1:3" ht="24.95" customHeight="1" thickBot="1" x14ac:dyDescent="0.3">
      <c r="A11" s="8" t="s">
        <v>12</v>
      </c>
      <c r="B11" s="9">
        <v>1732</v>
      </c>
      <c r="C11" s="26">
        <v>297970.65000000002</v>
      </c>
    </row>
    <row r="12" spans="1:3" ht="24.95" customHeight="1" thickBot="1" x14ac:dyDescent="0.3">
      <c r="A12" s="8" t="s">
        <v>18</v>
      </c>
      <c r="B12" s="10">
        <v>602</v>
      </c>
      <c r="C12" s="26">
        <v>124720.35</v>
      </c>
    </row>
    <row r="13" spans="1:3" ht="24.95" customHeight="1" thickBot="1" x14ac:dyDescent="0.3">
      <c r="A13" s="8" t="s">
        <v>15</v>
      </c>
      <c r="B13" s="10">
        <v>56</v>
      </c>
      <c r="C13" s="26">
        <v>89539</v>
      </c>
    </row>
    <row r="14" spans="1:3" ht="24.95" customHeight="1" thickBot="1" x14ac:dyDescent="0.3">
      <c r="A14" s="8" t="s">
        <v>8</v>
      </c>
      <c r="B14" s="10">
        <v>858</v>
      </c>
      <c r="C14" s="26">
        <v>88570.41</v>
      </c>
    </row>
    <row r="15" spans="1:3" ht="24.95" customHeight="1" thickBot="1" x14ac:dyDescent="0.3">
      <c r="A15" s="8" t="s">
        <v>13</v>
      </c>
      <c r="B15" s="10">
        <v>687</v>
      </c>
      <c r="C15" s="26">
        <v>72111.759999999995</v>
      </c>
    </row>
    <row r="16" spans="1:3" ht="24.95" customHeight="1" thickBot="1" x14ac:dyDescent="0.3">
      <c r="A16" s="8" t="s">
        <v>11</v>
      </c>
      <c r="B16" s="10">
        <v>10</v>
      </c>
      <c r="C16" s="26">
        <v>59474.06</v>
      </c>
    </row>
    <row r="17" spans="1:3" ht="24.95" customHeight="1" thickBot="1" x14ac:dyDescent="0.3">
      <c r="A17" s="8" t="s">
        <v>5</v>
      </c>
      <c r="B17" s="10">
        <v>76</v>
      </c>
      <c r="C17" s="26">
        <v>39524.379999999997</v>
      </c>
    </row>
    <row r="18" spans="1:3" ht="24.95" customHeight="1" thickBot="1" x14ac:dyDescent="0.3">
      <c r="A18" s="8" t="s">
        <v>14</v>
      </c>
      <c r="B18" s="10">
        <v>119</v>
      </c>
      <c r="C18" s="26">
        <v>22866.43</v>
      </c>
    </row>
    <row r="19" spans="1:3" ht="24.95" customHeight="1" thickBot="1" x14ac:dyDescent="0.3">
      <c r="A19" s="8" t="s">
        <v>17</v>
      </c>
      <c r="B19" s="10">
        <v>11</v>
      </c>
      <c r="C19" s="26">
        <v>4958.95</v>
      </c>
    </row>
    <row r="20" spans="1:3" ht="24.95" customHeight="1" thickBot="1" x14ac:dyDescent="0.3">
      <c r="A20" s="8" t="s">
        <v>16</v>
      </c>
      <c r="B20" s="10">
        <v>2</v>
      </c>
      <c r="C20" s="26">
        <v>1798.71</v>
      </c>
    </row>
    <row r="21" spans="1:3" ht="24.95" customHeight="1" thickBot="1" x14ac:dyDescent="0.3">
      <c r="A21" s="3" t="s">
        <v>31</v>
      </c>
      <c r="B21" s="15">
        <f>SUM(B4:B20)</f>
        <v>13915</v>
      </c>
      <c r="C21" s="27">
        <f>SUM(C4:C20)</f>
        <v>8596982.1999999993</v>
      </c>
    </row>
    <row r="22" spans="1:3" x14ac:dyDescent="0.25">
      <c r="A22" s="11"/>
    </row>
    <row r="23" spans="1:3" x14ac:dyDescent="0.25">
      <c r="A23" s="14" t="s">
        <v>32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1"/>
  <sheetViews>
    <sheetView workbookViewId="0">
      <selection activeCell="A18" sqref="A18"/>
    </sheetView>
  </sheetViews>
  <sheetFormatPr baseColWidth="10" defaultRowHeight="15" x14ac:dyDescent="0.25"/>
  <cols>
    <col min="1" max="1" width="37.42578125" customWidth="1"/>
    <col min="2" max="3" width="17.28515625" customWidth="1"/>
  </cols>
  <sheetData>
    <row r="1" spans="1:3" x14ac:dyDescent="0.25">
      <c r="A1" s="13" t="s">
        <v>36</v>
      </c>
    </row>
    <row r="2" spans="1:3" ht="15.75" thickBot="1" x14ac:dyDescent="0.3">
      <c r="A2" s="4"/>
    </row>
    <row r="3" spans="1:3" ht="15.75" thickBot="1" x14ac:dyDescent="0.3">
      <c r="A3" s="34" t="s">
        <v>21</v>
      </c>
      <c r="B3" s="36" t="s">
        <v>22</v>
      </c>
      <c r="C3" s="36"/>
    </row>
    <row r="4" spans="1:3" ht="15.75" thickBot="1" x14ac:dyDescent="0.3">
      <c r="A4" s="35"/>
      <c r="B4" s="20" t="s">
        <v>23</v>
      </c>
      <c r="C4" s="20" t="s">
        <v>4</v>
      </c>
    </row>
    <row r="5" spans="1:3" ht="24.95" customHeight="1" thickBot="1" x14ac:dyDescent="0.3">
      <c r="A5" s="21" t="s">
        <v>24</v>
      </c>
      <c r="B5" s="22">
        <v>169</v>
      </c>
      <c r="C5" s="28">
        <v>79807.67</v>
      </c>
    </row>
    <row r="6" spans="1:3" ht="24.95" customHeight="1" thickBot="1" x14ac:dyDescent="0.3">
      <c r="A6" s="21" t="s">
        <v>25</v>
      </c>
      <c r="B6" s="22">
        <v>12</v>
      </c>
      <c r="C6" s="28">
        <v>90721.69</v>
      </c>
    </row>
    <row r="7" spans="1:3" ht="24.95" customHeight="1" thickBot="1" x14ac:dyDescent="0.3">
      <c r="A7" s="21" t="s">
        <v>26</v>
      </c>
      <c r="B7" s="22">
        <v>87</v>
      </c>
      <c r="C7" s="28">
        <v>93017.8</v>
      </c>
    </row>
    <row r="8" spans="1:3" ht="24.95" customHeight="1" thickBot="1" x14ac:dyDescent="0.3">
      <c r="A8" s="21" t="s">
        <v>27</v>
      </c>
      <c r="B8" s="22">
        <v>503</v>
      </c>
      <c r="C8" s="28">
        <v>34574.629999999997</v>
      </c>
    </row>
    <row r="9" spans="1:3" ht="24.95" customHeight="1" thickBot="1" x14ac:dyDescent="0.3">
      <c r="A9" s="23" t="s">
        <v>28</v>
      </c>
      <c r="B9" s="24">
        <v>771</v>
      </c>
      <c r="C9" s="29">
        <v>298121.78999999998</v>
      </c>
    </row>
    <row r="10" spans="1:3" x14ac:dyDescent="0.25">
      <c r="A10" s="12"/>
    </row>
    <row r="11" spans="1:3" x14ac:dyDescent="0.25">
      <c r="A11" s="14" t="s">
        <v>34</v>
      </c>
    </row>
  </sheetData>
  <mergeCells count="2">
    <mergeCell ref="A3:A4"/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 3.11</vt:lpstr>
      <vt:lpstr>Prestaciones 2021</vt:lpstr>
      <vt:lpstr>Liquidación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2022-02-07T11:24:41Z</dcterms:created>
  <dcterms:modified xsi:type="dcterms:W3CDTF">2022-06-06T08:52:14Z</dcterms:modified>
</cp:coreProperties>
</file>